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DE6DA55F-6ACE-4AA0-97FD-CED8444BAE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s AO 26-14C" sheetId="1" r:id="rId1"/>
  </sheets>
  <definedNames>
    <definedName name="_xlnm._FilterDatabase" localSheetId="0" hidden="1">'Lots AO 26-14C'!$A$2:$F$9</definedName>
    <definedName name="_xlnm.Print_Area" localSheetId="0">'Lots AO 26-14C'!$A$1:$F$16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<sst xmlns="http://schemas.openxmlformats.org/spreadsheetml/2006/main" count="31" uniqueCount="25">
  <si>
    <t>LOT</t>
  </si>
  <si>
    <t>DESIGNATION DES FOURNITURES</t>
  </si>
  <si>
    <t>ARTICLE</t>
  </si>
  <si>
    <t>PERIODE (mois)</t>
  </si>
  <si>
    <t>a</t>
  </si>
  <si>
    <t>b</t>
  </si>
  <si>
    <t>c</t>
  </si>
  <si>
    <t>MÉLANGE D'OLIGO-ÉLÉMENTS</t>
  </si>
  <si>
    <t>MÉLANGES TERNAIRES</t>
  </si>
  <si>
    <t>Quantités annuelles prévisionnelles</t>
  </si>
  <si>
    <t>MÉLANGE D'OLIGO-ÉLÉMENTS
les teneurs en oligo-éléments devront être au plus proche des recommandations ESPEN 2009 (au maximum 2 écarts aux teneurs recommandées) (solution pour perfusion - ampoule polypropylène 10 ml)</t>
  </si>
  <si>
    <t>PSE*</t>
  </si>
  <si>
    <r>
      <rPr>
        <b/>
        <vertAlign val="superscript"/>
        <sz val="12"/>
        <rFont val="Arial"/>
        <family val="2"/>
      </rPr>
      <t>*</t>
    </r>
    <r>
      <rPr>
        <b/>
        <u/>
        <sz val="12"/>
        <rFont val="Arial"/>
        <family val="2"/>
      </rPr>
      <t>PSE FACULTATIVE : Prestation Supplémentaire Eventuelle facultative</t>
    </r>
    <r>
      <rPr>
        <b/>
        <sz val="12"/>
        <rFont val="Arial"/>
        <family val="2"/>
      </rPr>
      <t xml:space="preserve"> : la PSE reste facultative et l’absence de PSE n’a pas d’incidence sur la conformité de l’offre de base.
Il est précisé qu’une PSE est une prestation complémentaire à l’offre de base, demandée par le Pouvoir Adjudicateur.</t>
    </r>
  </si>
  <si>
    <r>
      <t xml:space="preserve">MELANGES TERNAIRES VOIE PERIPHERIQUE </t>
    </r>
    <r>
      <rPr>
        <b/>
        <sz val="11"/>
        <color rgb="FF7030A0"/>
        <rFont val="Arial"/>
        <family val="2"/>
      </rPr>
      <t>AVEC ELECTROLYTES</t>
    </r>
    <r>
      <rPr>
        <b/>
        <sz val="11"/>
        <color theme="1"/>
        <rFont val="Arial"/>
        <family val="2"/>
      </rPr>
      <t xml:space="preserve"> et:
-un apport calorique total supérieur ou égal à 950 Kcal/poche
-un apport azoté compris entre</t>
    </r>
    <r>
      <rPr>
        <b/>
        <sz val="11"/>
        <color theme="9" tint="-0.249977111117893"/>
        <rFont val="Arial"/>
        <family val="2"/>
      </rPr>
      <t xml:space="preserve"> </t>
    </r>
    <r>
      <rPr>
        <b/>
        <sz val="11"/>
        <color theme="1"/>
        <rFont val="Arial"/>
        <family val="2"/>
      </rPr>
      <t>5 et 6 grammes d'azote par poche
-une osmolarité inférieure ou égale à 850 mosm/L
-un volume compris entre 1 et 1,5 Litres</t>
    </r>
  </si>
  <si>
    <r>
      <t xml:space="preserve">MELANGES TERNAIRES VOIE PERIPHERIQUE </t>
    </r>
    <r>
      <rPr>
        <b/>
        <sz val="11"/>
        <color rgb="FF7030A0"/>
        <rFont val="Arial"/>
        <family val="2"/>
      </rPr>
      <t>AVEC ELECTROLYTES</t>
    </r>
    <r>
      <rPr>
        <b/>
        <sz val="11"/>
        <color theme="1"/>
        <rFont val="Arial"/>
        <family val="2"/>
      </rPr>
      <t xml:space="preserve"> et:
-un apport calorique total supérieur ou égal à 950 Kcal/poche
-un apport azoté compris entre 7 et 9 grammes d'azote par poche
-une osmolarité inférieure ou égale à 850 mosm/L
-un volume compris entre 1,6 et 2 Litres</t>
    </r>
  </si>
  <si>
    <r>
      <t xml:space="preserve">MELANGES TERNAIRES VOIE CENTRALE </t>
    </r>
    <r>
      <rPr>
        <b/>
        <sz val="11"/>
        <color theme="8" tint="-0.249977111117893"/>
        <rFont val="Arial"/>
        <family val="2"/>
      </rPr>
      <t>SANS ELECTROLYTES</t>
    </r>
    <r>
      <rPr>
        <b/>
        <sz val="11"/>
        <color theme="1"/>
        <rFont val="Arial"/>
        <family val="2"/>
      </rPr>
      <t xml:space="preserve"> et :
- avec émulsion lipidique composite
- un apport calorique total supérieur à 1000 Kcal/poche 
- un apport azoté compris entre 8 et 10 grammes d'azote par poche
- un volume compris entre 0,9 et 1,25 litres</t>
    </r>
  </si>
  <si>
    <r>
      <t xml:space="preserve">MELANGES TERNAIRES VOIE CENTRALE </t>
    </r>
    <r>
      <rPr>
        <b/>
        <sz val="11"/>
        <color theme="8" tint="-0.249977111117893"/>
        <rFont val="Arial"/>
        <family val="2"/>
      </rPr>
      <t xml:space="preserve">SANS ELECTROLYTES </t>
    </r>
    <r>
      <rPr>
        <b/>
        <sz val="11"/>
        <color theme="1"/>
        <rFont val="Arial"/>
        <family val="2"/>
      </rPr>
      <t>et :
- émulsion lipidique composite
- un apport calorique total supérieur à 500 Kcal/poche 
- un apport azoté compris entre 4 et 6 grammes d'azote par poche
- un volume &lt;0,7L litres</t>
    </r>
  </si>
  <si>
    <r>
      <t xml:space="preserve">MELANGES TERNAIRES VOIE CENTRALE </t>
    </r>
    <r>
      <rPr>
        <b/>
        <sz val="11"/>
        <color rgb="FF7030A0"/>
        <rFont val="Arial"/>
        <family val="2"/>
      </rPr>
      <t xml:space="preserve">AVEC ELECTROLYTES </t>
    </r>
    <r>
      <rPr>
        <b/>
        <sz val="11"/>
        <color theme="1"/>
        <rFont val="Arial"/>
        <family val="2"/>
      </rPr>
      <t>et :
- émulsion lipidique composite
- un apport calorique total supérieur à 500 Kcal/poche 
- un apport azoté compris entre 4 et 6 grammes d'azote par poche
- un volume &lt; 0,7 litre</t>
    </r>
  </si>
  <si>
    <t>Quantités totales (36 mois)</t>
  </si>
  <si>
    <r>
      <t xml:space="preserve">MELANGES TERNAIRES VOIE CENTRALE </t>
    </r>
    <r>
      <rPr>
        <b/>
        <sz val="11"/>
        <color theme="8" tint="-0.249977111117893"/>
        <rFont val="Arial"/>
        <family val="2"/>
      </rPr>
      <t>SANS ELECTROLYTES</t>
    </r>
    <r>
      <rPr>
        <b/>
        <sz val="11"/>
        <color theme="1"/>
        <rFont val="Arial"/>
        <family val="2"/>
      </rPr>
      <t xml:space="preserve"> et :
- avec émulsion lipidique composite
- un apport calorique total supérieur à 1500 Kcal/poche 
- un apport azoté compris entre 11 et 15 grammes d'azote par poche
- un volume compris entre 1,4et 1,9 litres</t>
    </r>
  </si>
  <si>
    <r>
      <t xml:space="preserve">PSE facultative (1) : MELANGES TERNAIRES VOIE CENTRALE </t>
    </r>
    <r>
      <rPr>
        <b/>
        <sz val="11"/>
        <color theme="8" tint="-0.249977111117893"/>
        <rFont val="Arial"/>
        <family val="2"/>
      </rPr>
      <t xml:space="preserve">SANS ELECTROLYTES </t>
    </r>
    <r>
      <rPr>
        <b/>
        <sz val="11"/>
        <color theme="1"/>
        <rFont val="Arial"/>
        <family val="2"/>
      </rPr>
      <t>et :
- avec émulsion lipidique composite
- un apport calorique total supérieur à 2000 Kcal/poche 
- un apport azoté &gt;15 grammes d'azote par poche
- un volume &gt;1,9L</t>
    </r>
  </si>
  <si>
    <r>
      <t xml:space="preserve">MELANGES TERNAIRES VOIE CENTRALE </t>
    </r>
    <r>
      <rPr>
        <b/>
        <sz val="11"/>
        <color rgb="FF7030A0"/>
        <rFont val="Arial"/>
        <family val="2"/>
      </rPr>
      <t>AVEC ELECTROLYTES</t>
    </r>
    <r>
      <rPr>
        <b/>
        <sz val="11"/>
        <color theme="1"/>
        <rFont val="Arial"/>
        <family val="2"/>
      </rPr>
      <t xml:space="preserve"> et :
- avec émulsion lipidique composite
-un apport calorique total supérieur ou égal à 1000 Kcal/poche 
-un apport azoté compris entre 8</t>
    </r>
    <r>
      <rPr>
        <b/>
        <sz val="11"/>
        <color theme="9" tint="-0.249977111117893"/>
        <rFont val="Arial"/>
        <family val="2"/>
      </rPr>
      <t xml:space="preserve"> </t>
    </r>
    <r>
      <rPr>
        <b/>
        <sz val="11"/>
        <color theme="1"/>
        <rFont val="Arial"/>
        <family val="2"/>
      </rPr>
      <t>et 9 grammes d'azote par poche
-un volume compris entre 0,9 et 1,25 litres</t>
    </r>
  </si>
  <si>
    <r>
      <t xml:space="preserve">MELANGES TERNAIRES VOIE CENTRALE </t>
    </r>
    <r>
      <rPr>
        <b/>
        <sz val="11"/>
        <color rgb="FF7030A0"/>
        <rFont val="Arial"/>
        <family val="2"/>
      </rPr>
      <t>AVEC ELECTROLYTES</t>
    </r>
    <r>
      <rPr>
        <b/>
        <sz val="11"/>
        <color theme="1"/>
        <rFont val="Arial"/>
        <family val="2"/>
      </rPr>
      <t xml:space="preserve"> et :
- avec émulsion lipidique composite
-un apport calorique total supérieur ou égal à 1500 Kcal/poche 
-un apport azoté compris entre 11</t>
    </r>
    <r>
      <rPr>
        <b/>
        <sz val="11"/>
        <color theme="9" tint="-0.249977111117893"/>
        <rFont val="Arial"/>
        <family val="2"/>
      </rPr>
      <t xml:space="preserve"> </t>
    </r>
    <r>
      <rPr>
        <b/>
        <sz val="11"/>
        <color theme="1"/>
        <rFont val="Arial"/>
        <family val="2"/>
      </rPr>
      <t>et 15 grammes d'azote par poche
-un volume compris entre 1,4 et 1,9 litres</t>
    </r>
  </si>
  <si>
    <r>
      <t xml:space="preserve">MELANGES TERNAIRES VOIE CENTRALE </t>
    </r>
    <r>
      <rPr>
        <b/>
        <sz val="11"/>
        <color rgb="FF7030A0"/>
        <rFont val="Arial"/>
        <family val="2"/>
      </rPr>
      <t>AVEC ELECTROLYTES</t>
    </r>
    <r>
      <rPr>
        <b/>
        <sz val="11"/>
        <color theme="1"/>
        <rFont val="Arial"/>
        <family val="2"/>
      </rPr>
      <t xml:space="preserve"> et :
- avec émulsion lipidique composite
-un apport calorique total supérieur ou égal à 2000 Kcal/poche 
-un apport azoté &gt; 15g grammes d'azote par poche
-un volume &gt; à 1,9 litres</t>
    </r>
  </si>
  <si>
    <t>AO 26-14C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</si>
</sst>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u/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20"/>
      <color theme="1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7030A0"/>
      <name val="Arial"/>
      <family val="2"/>
    </font>
    <font>
      <b/>
      <sz val="11"/>
      <color theme="9" tint="-0.249977111117893"/>
      <name val="Arial"/>
      <family val="2"/>
    </font>
    <font>
      <b/>
      <sz val="11"/>
      <color theme="8" tint="-0.249977111117893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9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4" fontId="13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14" fontId="13" fillId="2" borderId="7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354"/>
  <sheetViews>
    <sheetView tabSelected="1" view="pageBreakPreview" zoomScale="70" zoomScaleNormal="70" zoomScaleSheetLayoutView="70" workbookViewId="0">
      <selection activeCell="K16" sqref="K16"/>
    </sheetView>
  </sheetViews>
  <sheetFormatPr baseColWidth="10" defaultColWidth="9.140625" defaultRowHeight="15" x14ac:dyDescent="0.25"/>
  <cols>
    <col min="1" max="1" width="8.7109375" style="1" customWidth="1"/>
    <col min="2" max="2" width="9.42578125" style="1" customWidth="1"/>
    <col min="3" max="3" width="86.85546875" style="1" customWidth="1"/>
    <col min="4" max="4" width="12.28515625" style="1" customWidth="1"/>
    <col min="5" max="5" width="18.5703125" style="1" customWidth="1"/>
    <col min="6" max="6" width="15.140625" style="1" customWidth="1"/>
    <col min="7" max="16384" width="9.140625" style="1"/>
  </cols>
  <sheetData>
    <row r="1" spans="1:61" ht="26.45" customHeight="1" x14ac:dyDescent="0.25">
      <c r="A1" s="15"/>
      <c r="B1" s="16"/>
      <c r="C1" s="17" t="s">
        <v>24</v>
      </c>
      <c r="D1" s="15"/>
      <c r="E1" s="18"/>
      <c r="F1" s="1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s="4" customFormat="1" ht="62.25" customHeight="1" x14ac:dyDescent="0.25">
      <c r="A2" s="20" t="s">
        <v>0</v>
      </c>
      <c r="B2" s="20" t="s">
        <v>2</v>
      </c>
      <c r="C2" s="41" t="s">
        <v>1</v>
      </c>
      <c r="D2" s="39" t="s">
        <v>3</v>
      </c>
      <c r="E2" s="40" t="s">
        <v>9</v>
      </c>
      <c r="F2" s="40" t="s">
        <v>18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ht="21.95" customHeight="1" x14ac:dyDescent="0.25">
      <c r="A3" s="21" t="s">
        <v>7</v>
      </c>
      <c r="B3" s="22"/>
      <c r="C3" s="23"/>
      <c r="D3" s="22"/>
      <c r="E3" s="24"/>
      <c r="F3" s="2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75.75" customHeight="1" x14ac:dyDescent="0.25">
      <c r="A4" s="25">
        <v>1</v>
      </c>
      <c r="B4" s="26"/>
      <c r="C4" s="27" t="s">
        <v>10</v>
      </c>
      <c r="D4" s="26">
        <v>36</v>
      </c>
      <c r="E4" s="28">
        <v>180000</v>
      </c>
      <c r="F4" s="28">
        <f>E4*3</f>
        <v>540000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21.95" customHeight="1" thickBot="1" x14ac:dyDescent="0.3">
      <c r="A5" s="29" t="s">
        <v>8</v>
      </c>
      <c r="B5" s="30"/>
      <c r="C5" s="31"/>
      <c r="D5" s="30"/>
      <c r="E5" s="32"/>
      <c r="F5" s="3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9" customFormat="1" ht="121.5" customHeight="1" x14ac:dyDescent="0.25">
      <c r="A6" s="35">
        <v>2</v>
      </c>
      <c r="B6" s="36" t="s">
        <v>4</v>
      </c>
      <c r="C6" s="37" t="s">
        <v>21</v>
      </c>
      <c r="D6" s="36">
        <v>36</v>
      </c>
      <c r="E6" s="38">
        <v>20000</v>
      </c>
      <c r="F6" s="34">
        <f t="shared" ref="F6:F9" si="0">E6*3</f>
        <v>60000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</row>
    <row r="7" spans="1:61" s="8" customFormat="1" ht="121.5" customHeight="1" x14ac:dyDescent="0.25">
      <c r="A7" s="35">
        <v>2</v>
      </c>
      <c r="B7" s="36" t="s">
        <v>5</v>
      </c>
      <c r="C7" s="37" t="s">
        <v>22</v>
      </c>
      <c r="D7" s="36">
        <v>36</v>
      </c>
      <c r="E7" s="38">
        <v>30000</v>
      </c>
      <c r="F7" s="34">
        <f t="shared" si="0"/>
        <v>90000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</row>
    <row r="8" spans="1:61" s="10" customFormat="1" ht="121.5" customHeight="1" thickBot="1" x14ac:dyDescent="0.3">
      <c r="A8" s="35">
        <v>2</v>
      </c>
      <c r="B8" s="36" t="s">
        <v>6</v>
      </c>
      <c r="C8" s="37" t="s">
        <v>23</v>
      </c>
      <c r="D8" s="36">
        <v>36</v>
      </c>
      <c r="E8" s="38">
        <v>11000</v>
      </c>
      <c r="F8" s="34">
        <f t="shared" si="0"/>
        <v>33000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</row>
    <row r="9" spans="1:61" s="11" customFormat="1" ht="87.75" customHeight="1" thickBot="1" x14ac:dyDescent="0.3">
      <c r="A9" s="35">
        <v>2</v>
      </c>
      <c r="B9" s="36" t="s">
        <v>11</v>
      </c>
      <c r="C9" s="37" t="s">
        <v>17</v>
      </c>
      <c r="D9" s="36">
        <v>36</v>
      </c>
      <c r="E9" s="38">
        <v>2500</v>
      </c>
      <c r="F9" s="34">
        <f t="shared" si="0"/>
        <v>7500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</row>
    <row r="10" spans="1:61" s="3" customFormat="1" ht="110.25" customHeight="1" x14ac:dyDescent="0.25">
      <c r="A10" s="35">
        <v>3</v>
      </c>
      <c r="B10" s="36" t="s">
        <v>4</v>
      </c>
      <c r="C10" s="37" t="s">
        <v>15</v>
      </c>
      <c r="D10" s="36">
        <v>36</v>
      </c>
      <c r="E10" s="38">
        <v>10100</v>
      </c>
      <c r="F10" s="34">
        <f t="shared" ref="F10:F13" si="1">E10*3</f>
        <v>30300</v>
      </c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</row>
    <row r="11" spans="1:61" s="3" customFormat="1" ht="110.25" customHeight="1" x14ac:dyDescent="0.25">
      <c r="A11" s="35">
        <v>3</v>
      </c>
      <c r="B11" s="36" t="s">
        <v>5</v>
      </c>
      <c r="C11" s="37" t="s">
        <v>19</v>
      </c>
      <c r="D11" s="36">
        <v>36</v>
      </c>
      <c r="E11" s="38">
        <v>8100</v>
      </c>
      <c r="F11" s="34">
        <f t="shared" si="1"/>
        <v>24300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</row>
    <row r="12" spans="1:61" s="3" customFormat="1" ht="110.25" customHeight="1" x14ac:dyDescent="0.25">
      <c r="A12" s="35">
        <v>3</v>
      </c>
      <c r="B12" s="36" t="s">
        <v>11</v>
      </c>
      <c r="C12" s="37" t="s">
        <v>20</v>
      </c>
      <c r="D12" s="36">
        <v>36</v>
      </c>
      <c r="E12" s="38">
        <v>2000</v>
      </c>
      <c r="F12" s="34">
        <f t="shared" si="1"/>
        <v>6000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</row>
    <row r="13" spans="1:61" s="3" customFormat="1" ht="110.25" customHeight="1" thickBot="1" x14ac:dyDescent="0.3">
      <c r="A13" s="35">
        <v>3</v>
      </c>
      <c r="B13" s="36" t="s">
        <v>11</v>
      </c>
      <c r="C13" s="37" t="s">
        <v>16</v>
      </c>
      <c r="D13" s="36">
        <v>36</v>
      </c>
      <c r="E13" s="38">
        <v>3000</v>
      </c>
      <c r="F13" s="34">
        <f t="shared" si="1"/>
        <v>9000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</row>
    <row r="14" spans="1:61" s="6" customFormat="1" ht="103.5" customHeight="1" x14ac:dyDescent="0.25">
      <c r="A14" s="25">
        <v>4</v>
      </c>
      <c r="B14" s="26" t="s">
        <v>4</v>
      </c>
      <c r="C14" s="33" t="s">
        <v>13</v>
      </c>
      <c r="D14" s="26">
        <v>36</v>
      </c>
      <c r="E14" s="34">
        <v>8500</v>
      </c>
      <c r="F14" s="34">
        <f>E14*3</f>
        <v>25500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</row>
    <row r="15" spans="1:61" s="7" customFormat="1" ht="103.5" customHeight="1" thickBot="1" x14ac:dyDescent="0.3">
      <c r="A15" s="25">
        <v>4</v>
      </c>
      <c r="B15" s="26" t="s">
        <v>5</v>
      </c>
      <c r="C15" s="33" t="s">
        <v>14</v>
      </c>
      <c r="D15" s="26">
        <v>36</v>
      </c>
      <c r="E15" s="34">
        <v>7500</v>
      </c>
      <c r="F15" s="34">
        <f t="shared" ref="F15" si="2">E15*3</f>
        <v>22500</v>
      </c>
      <c r="G15" s="1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</row>
    <row r="16" spans="1:61" s="4" customFormat="1" ht="75" customHeight="1" x14ac:dyDescent="0.25">
      <c r="A16" s="42" t="s">
        <v>12</v>
      </c>
      <c r="B16" s="42"/>
      <c r="C16" s="42"/>
      <c r="D16" s="42"/>
      <c r="E16" s="42"/>
      <c r="F16" s="4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</row>
    <row r="17" spans="1:61" s="4" customFormat="1" ht="30" customHeight="1" x14ac:dyDescent="0.25">
      <c r="A17" s="14"/>
      <c r="B17" s="14"/>
      <c r="C17" s="14"/>
      <c r="D17" s="14"/>
      <c r="E17" s="14"/>
      <c r="F17" s="14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</row>
    <row r="18" spans="1:61" ht="30" customHeight="1" x14ac:dyDescent="0.25">
      <c r="A18" s="14"/>
      <c r="B18" s="14"/>
      <c r="C18" s="14"/>
      <c r="D18" s="14"/>
      <c r="E18" s="14"/>
      <c r="F18" s="14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</row>
    <row r="19" spans="1:61" ht="30" customHeight="1" x14ac:dyDescent="0.25"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</row>
    <row r="20" spans="1:61" ht="30" customHeight="1" x14ac:dyDescent="0.25"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</row>
    <row r="21" spans="1:61" ht="30" customHeight="1" x14ac:dyDescent="0.25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</row>
    <row r="22" spans="1:61" ht="30" customHeight="1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</row>
    <row r="23" spans="1:61" ht="30" customHeight="1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</row>
    <row r="24" spans="1:61" ht="30" customHeight="1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</row>
    <row r="25" spans="1:61" ht="30" customHeight="1" x14ac:dyDescent="0.25"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</row>
    <row r="26" spans="1:61" ht="30" customHeight="1" x14ac:dyDescent="0.25"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</row>
    <row r="27" spans="1:61" ht="30" customHeight="1" x14ac:dyDescent="0.25"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</row>
    <row r="28" spans="1:61" ht="30" customHeight="1" x14ac:dyDescent="0.25"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</row>
    <row r="29" spans="1:61" ht="30" customHeight="1" x14ac:dyDescent="0.25"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</row>
    <row r="30" spans="1:61" ht="30" customHeight="1" x14ac:dyDescent="0.25"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</row>
    <row r="31" spans="1:61" ht="30" customHeight="1" x14ac:dyDescent="0.25"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</row>
    <row r="32" spans="1:61" ht="30" customHeight="1" x14ac:dyDescent="0.25"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</row>
    <row r="33" spans="7:61" ht="30" customHeight="1" x14ac:dyDescent="0.25"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</row>
    <row r="34" spans="7:61" ht="30" customHeight="1" x14ac:dyDescent="0.25"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</row>
    <row r="35" spans="7:61" ht="30" customHeight="1" x14ac:dyDescent="0.25"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</row>
    <row r="36" spans="7:61" ht="30" customHeight="1" x14ac:dyDescent="0.25"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</row>
    <row r="37" spans="7:61" ht="30" customHeight="1" x14ac:dyDescent="0.25"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</row>
    <row r="38" spans="7:61" ht="30" customHeight="1" x14ac:dyDescent="0.25"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</row>
    <row r="39" spans="7:61" ht="30" customHeight="1" x14ac:dyDescent="0.25"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</row>
    <row r="40" spans="7:61" ht="30" customHeight="1" x14ac:dyDescent="0.25"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</row>
    <row r="41" spans="7:61" ht="30" customHeight="1" x14ac:dyDescent="0.25"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</row>
    <row r="42" spans="7:61" ht="30" customHeight="1" x14ac:dyDescent="0.25"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</row>
    <row r="43" spans="7:61" ht="30" customHeight="1" x14ac:dyDescent="0.25"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</row>
    <row r="44" spans="7:61" ht="30" customHeight="1" x14ac:dyDescent="0.25"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</row>
    <row r="45" spans="7:61" ht="30" customHeight="1" x14ac:dyDescent="0.25"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</row>
    <row r="46" spans="7:61" ht="30" customHeight="1" x14ac:dyDescent="0.25"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</row>
    <row r="47" spans="7:61" ht="30" customHeight="1" x14ac:dyDescent="0.25"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</row>
    <row r="48" spans="7:61" ht="30" customHeight="1" x14ac:dyDescent="0.25"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</row>
    <row r="49" spans="7:61" ht="30" customHeight="1" x14ac:dyDescent="0.25"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</row>
    <row r="50" spans="7:61" ht="30" customHeight="1" x14ac:dyDescent="0.25"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</row>
    <row r="51" spans="7:61" ht="30" customHeight="1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</row>
    <row r="52" spans="7:61" ht="30" customHeight="1" x14ac:dyDescent="0.25"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</row>
    <row r="53" spans="7:61" ht="30" customHeight="1" x14ac:dyDescent="0.25"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</row>
    <row r="54" spans="7:61" ht="30" customHeight="1" x14ac:dyDescent="0.25"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</row>
    <row r="55" spans="7:61" ht="30" customHeight="1" x14ac:dyDescent="0.25"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</row>
    <row r="56" spans="7:61" ht="30" customHeight="1" x14ac:dyDescent="0.25"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</row>
    <row r="57" spans="7:61" ht="30" customHeight="1" x14ac:dyDescent="0.25"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</row>
    <row r="58" spans="7:61" ht="30" customHeight="1" x14ac:dyDescent="0.25"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</row>
    <row r="59" spans="7:61" ht="30" customHeight="1" x14ac:dyDescent="0.25"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</row>
    <row r="60" spans="7:61" ht="30" customHeight="1" x14ac:dyDescent="0.25"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</row>
    <row r="61" spans="7:61" ht="30" customHeight="1" x14ac:dyDescent="0.25"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</row>
    <row r="62" spans="7:61" ht="30" customHeight="1" x14ac:dyDescent="0.25"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</row>
    <row r="63" spans="7:61" ht="30" customHeight="1" x14ac:dyDescent="0.25"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</row>
    <row r="64" spans="7:61" ht="30" customHeight="1" x14ac:dyDescent="0.25"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</row>
    <row r="65" spans="7:61" ht="30" customHeight="1" x14ac:dyDescent="0.25"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</row>
    <row r="66" spans="7:61" ht="30" customHeight="1" x14ac:dyDescent="0.25"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</row>
    <row r="67" spans="7:61" ht="30" customHeight="1" x14ac:dyDescent="0.25"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</row>
    <row r="68" spans="7:61" ht="30" customHeight="1" x14ac:dyDescent="0.25"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</row>
    <row r="69" spans="7:61" ht="30" customHeight="1" x14ac:dyDescent="0.25"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</row>
    <row r="70" spans="7:61" ht="30" customHeight="1" x14ac:dyDescent="0.25"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</row>
    <row r="71" spans="7:61" ht="30" customHeight="1" x14ac:dyDescent="0.25"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</row>
    <row r="72" spans="7:61" ht="30" customHeight="1" x14ac:dyDescent="0.25"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</row>
    <row r="73" spans="7:61" ht="30" customHeight="1" x14ac:dyDescent="0.25"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</row>
    <row r="74" spans="7:61" ht="30" customHeight="1" x14ac:dyDescent="0.25"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</row>
    <row r="75" spans="7:61" ht="30" customHeight="1" x14ac:dyDescent="0.25"/>
    <row r="76" spans="7:61" ht="30" customHeight="1" x14ac:dyDescent="0.25"/>
    <row r="77" spans="7:61" ht="30" customHeight="1" x14ac:dyDescent="0.25"/>
    <row r="78" spans="7:61" ht="30" customHeight="1" x14ac:dyDescent="0.25"/>
    <row r="79" spans="7:61" ht="30" customHeight="1" x14ac:dyDescent="0.25"/>
    <row r="80" spans="7:61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</sheetData>
  <autoFilter ref="A2:F9" xr:uid="{00000000-0009-0000-0000-000000000000}"/>
  <mergeCells count="1">
    <mergeCell ref="A16:F16"/>
  </mergeCells>
  <pageMargins left="0.7" right="0.7" top="0.75" bottom="0.75" header="0.3" footer="0.3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Lots AO 26-14C</vt:lpstr>
      <vt:lpstr>'Lots AO 26-14C'!Zone_d_impression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2026-02-10T09:31:01Z</dcterms:modified>
</cp:coreProperties>
</file>